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lidaçã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3">
    <font>
      <name val="Calibri"/>
      <family val="2"/>
      <color theme="1"/>
      <sz val="11"/>
      <scheme val="minor"/>
    </font>
    <font>
      <b val="1"/>
      <color rgb="00F6F1E7"/>
    </font>
    <font>
      <b val="1"/>
    </font>
  </fonts>
  <fills count="3">
    <fill>
      <patternFill/>
    </fill>
    <fill>
      <patternFill patternType="gray125"/>
    </fill>
    <fill>
      <patternFill patternType="solid">
        <fgColor rgb="000A3B2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24" customWidth="1" min="2" max="2"/>
    <col width="54" customWidth="1" min="3" max="3"/>
    <col width="40" customWidth="1" min="4" max="4"/>
    <col width="32" customWidth="1" min="5" max="5"/>
    <col width="16" customWidth="1" min="6" max="6"/>
    <col width="40" customWidth="1" min="7" max="7"/>
    <col width="24" customWidth="1" min="9" max="9"/>
    <col width="18" customWidth="1" min="10" max="10"/>
  </cols>
  <sheetData>
    <row r="1">
      <c r="A1" s="1" t="inlineStr">
        <is>
          <t>#</t>
        </is>
      </c>
      <c r="B1" s="1" t="inlineStr">
        <is>
          <t>Categoria</t>
        </is>
      </c>
      <c r="C1" s="1" t="inlineStr">
        <is>
          <t>Pergunta-tipo</t>
        </is>
      </c>
      <c r="D1" s="1" t="inlineStr">
        <is>
          <t>Resposta esperada (fonte)</t>
        </is>
      </c>
      <c r="E1" s="1" t="inlineStr">
        <is>
          <t>Resultado (Acerto / Erro / Omissão)</t>
        </is>
      </c>
      <c r="F1" s="1" t="inlineStr">
        <is>
          <t>Citou a fonte?</t>
        </is>
      </c>
      <c r="G1" s="1" t="inlineStr">
        <is>
          <t>Observação</t>
        </is>
      </c>
      <c r="I1" s="2" t="inlineStr">
        <is>
          <t>Resumo</t>
        </is>
      </c>
    </row>
    <row r="2">
      <c r="A2" t="n">
        <v>1</v>
      </c>
      <c r="B2" t="inlineStr">
        <is>
          <t>Férias</t>
        </is>
      </c>
      <c r="I2" s="2" t="inlineStr">
        <is>
          <t>Perguntas respondidas</t>
        </is>
      </c>
      <c r="J2">
        <f>COUNTIF(E2:E51,"Acerto")+COUNTIF(E2:E51,"Erro")+COUNTIF(E2:E51,"Omissão")</f>
        <v/>
      </c>
    </row>
    <row r="3">
      <c r="A3" t="n">
        <v>2</v>
      </c>
      <c r="B3" t="inlineStr">
        <is>
          <t>Férias</t>
        </is>
      </c>
      <c r="I3" s="2" t="inlineStr">
        <is>
          <t>Taxa de acerto</t>
        </is>
      </c>
      <c r="J3" s="3">
        <f>IF($J$2=0,"",COUNTIF(E2:E51,"Acerto")/$J$2)</f>
        <v/>
      </c>
    </row>
    <row r="4">
      <c r="A4" t="n">
        <v>3</v>
      </c>
      <c r="B4" t="inlineStr">
        <is>
          <t>Férias</t>
        </is>
      </c>
      <c r="I4" s="2" t="inlineStr">
        <is>
          <t>Taxa de erro</t>
        </is>
      </c>
      <c r="J4" s="3">
        <f>IF($J$2=0,"",COUNTIF(E2:E51,"Erro")/$J$2)</f>
        <v/>
      </c>
    </row>
    <row r="5">
      <c r="A5" t="n">
        <v>4</v>
      </c>
      <c r="B5" t="inlineStr">
        <is>
          <t>Férias</t>
        </is>
      </c>
      <c r="I5" s="2" t="inlineStr">
        <is>
          <t>Taxa de omissão</t>
        </is>
      </c>
      <c r="J5" s="3">
        <f>IF($J$2=0,"",COUNTIF(E2:E51,"Omissão")/$J$2)</f>
        <v/>
      </c>
    </row>
    <row r="6">
      <c r="A6" t="n">
        <v>5</v>
      </c>
      <c r="B6" t="inlineStr">
        <is>
          <t>Férias</t>
        </is>
      </c>
      <c r="I6" s="2" t="inlineStr">
        <is>
          <t>Citou a fonte</t>
        </is>
      </c>
      <c r="J6" s="3">
        <f>IF($J$2=0,"",COUNTIF(F2:F51,"Sim")/$J$2)</f>
        <v/>
      </c>
    </row>
    <row r="7">
      <c r="A7" t="n">
        <v>6</v>
      </c>
      <c r="B7" t="inlineStr">
        <is>
          <t>Férias</t>
        </is>
      </c>
      <c r="I7" s="2" t="inlineStr">
        <is>
          <t>Meta de acerto</t>
        </is>
      </c>
      <c r="J7" s="3" t="n">
        <v>0.9</v>
      </c>
    </row>
    <row r="8">
      <c r="A8" t="n">
        <v>7</v>
      </c>
      <c r="B8" t="inlineStr">
        <is>
          <t>Férias</t>
        </is>
      </c>
      <c r="I8" s="2" t="inlineStr">
        <is>
          <t>Situação</t>
        </is>
      </c>
      <c r="J8">
        <f>IF($J$3="","",IF($J$3&gt;=$J$7,"Pronto para piloto","Ainda não"))</f>
        <v/>
      </c>
    </row>
    <row r="9">
      <c r="A9" t="n">
        <v>8</v>
      </c>
      <c r="B9" t="inlineStr">
        <is>
          <t>Férias</t>
        </is>
      </c>
    </row>
    <row r="10">
      <c r="A10" t="n">
        <v>9</v>
      </c>
      <c r="B10" t="inlineStr">
        <is>
          <t>Benefícios</t>
        </is>
      </c>
    </row>
    <row r="11">
      <c r="A11" t="n">
        <v>10</v>
      </c>
      <c r="B11" t="inlineStr">
        <is>
          <t>Benefícios</t>
        </is>
      </c>
    </row>
    <row r="12">
      <c r="A12" t="n">
        <v>11</v>
      </c>
      <c r="B12" t="inlineStr">
        <is>
          <t>Benefícios</t>
        </is>
      </c>
    </row>
    <row r="13">
      <c r="A13" t="n">
        <v>12</v>
      </c>
      <c r="B13" t="inlineStr">
        <is>
          <t>Benefícios</t>
        </is>
      </c>
    </row>
    <row r="14">
      <c r="A14" t="n">
        <v>13</v>
      </c>
      <c r="B14" t="inlineStr">
        <is>
          <t>Benefícios</t>
        </is>
      </c>
    </row>
    <row r="15">
      <c r="A15" t="n">
        <v>14</v>
      </c>
      <c r="B15" t="inlineStr">
        <is>
          <t>Benefícios</t>
        </is>
      </c>
    </row>
    <row r="16">
      <c r="A16" t="n">
        <v>15</v>
      </c>
      <c r="B16" t="inlineStr">
        <is>
          <t>Benefícios</t>
        </is>
      </c>
    </row>
    <row r="17">
      <c r="A17" t="n">
        <v>16</v>
      </c>
      <c r="B17" t="inlineStr">
        <is>
          <t>Benefícios</t>
        </is>
      </c>
    </row>
    <row r="18">
      <c r="A18" t="n">
        <v>17</v>
      </c>
      <c r="B18" t="inlineStr">
        <is>
          <t>Ponto e jornada</t>
        </is>
      </c>
    </row>
    <row r="19">
      <c r="A19" t="n">
        <v>18</v>
      </c>
      <c r="B19" t="inlineStr">
        <is>
          <t>Ponto e jornada</t>
        </is>
      </c>
    </row>
    <row r="20">
      <c r="A20" t="n">
        <v>19</v>
      </c>
      <c r="B20" t="inlineStr">
        <is>
          <t>Ponto e jornada</t>
        </is>
      </c>
    </row>
    <row r="21">
      <c r="A21" t="n">
        <v>20</v>
      </c>
      <c r="B21" t="inlineStr">
        <is>
          <t>Ponto e jornada</t>
        </is>
      </c>
    </row>
    <row r="22">
      <c r="A22" t="n">
        <v>21</v>
      </c>
      <c r="B22" t="inlineStr">
        <is>
          <t>Ponto e jornada</t>
        </is>
      </c>
    </row>
    <row r="23">
      <c r="A23" t="n">
        <v>22</v>
      </c>
      <c r="B23" t="inlineStr">
        <is>
          <t>Ponto e jornada</t>
        </is>
      </c>
    </row>
    <row r="24">
      <c r="A24" t="n">
        <v>23</v>
      </c>
      <c r="B24" t="inlineStr">
        <is>
          <t>Ponto e jornada</t>
        </is>
      </c>
    </row>
    <row r="25">
      <c r="A25" t="n">
        <v>24</v>
      </c>
      <c r="B25" t="inlineStr">
        <is>
          <t>Folha e descontos</t>
        </is>
      </c>
    </row>
    <row r="26">
      <c r="A26" t="n">
        <v>25</v>
      </c>
      <c r="B26" t="inlineStr">
        <is>
          <t>Folha e descontos</t>
        </is>
      </c>
    </row>
    <row r="27">
      <c r="A27" t="n">
        <v>26</v>
      </c>
      <c r="B27" t="inlineStr">
        <is>
          <t>Folha e descontos</t>
        </is>
      </c>
    </row>
    <row r="28">
      <c r="A28" t="n">
        <v>27</v>
      </c>
      <c r="B28" t="inlineStr">
        <is>
          <t>Folha e descontos</t>
        </is>
      </c>
    </row>
    <row r="29">
      <c r="A29" t="n">
        <v>28</v>
      </c>
      <c r="B29" t="inlineStr">
        <is>
          <t>Folha e descontos</t>
        </is>
      </c>
    </row>
    <row r="30">
      <c r="A30" t="n">
        <v>29</v>
      </c>
      <c r="B30" t="inlineStr">
        <is>
          <t>Folha e descontos</t>
        </is>
      </c>
    </row>
    <row r="31">
      <c r="A31" t="n">
        <v>30</v>
      </c>
      <c r="B31" t="inlineStr">
        <is>
          <t>Folha e descontos</t>
        </is>
      </c>
    </row>
    <row r="32">
      <c r="A32" t="n">
        <v>31</v>
      </c>
      <c r="B32" t="inlineStr">
        <is>
          <t>Licenças e afastamentos</t>
        </is>
      </c>
    </row>
    <row r="33">
      <c r="A33" t="n">
        <v>32</v>
      </c>
      <c r="B33" t="inlineStr">
        <is>
          <t>Licenças e afastamentos</t>
        </is>
      </c>
    </row>
    <row r="34">
      <c r="A34" t="n">
        <v>33</v>
      </c>
      <c r="B34" t="inlineStr">
        <is>
          <t>Licenças e afastamentos</t>
        </is>
      </c>
    </row>
    <row r="35">
      <c r="A35" t="n">
        <v>34</v>
      </c>
      <c r="B35" t="inlineStr">
        <is>
          <t>Licenças e afastamentos</t>
        </is>
      </c>
    </row>
    <row r="36">
      <c r="A36" t="n">
        <v>35</v>
      </c>
      <c r="B36" t="inlineStr">
        <is>
          <t>Licenças e afastamentos</t>
        </is>
      </c>
    </row>
    <row r="37">
      <c r="A37" t="n">
        <v>36</v>
      </c>
      <c r="B37" t="inlineStr">
        <is>
          <t>Licenças e afastamentos</t>
        </is>
      </c>
    </row>
    <row r="38">
      <c r="A38" t="n">
        <v>37</v>
      </c>
      <c r="B38" t="inlineStr">
        <is>
          <t>Desligamento</t>
        </is>
      </c>
    </row>
    <row r="39">
      <c r="A39" t="n">
        <v>38</v>
      </c>
      <c r="B39" t="inlineStr">
        <is>
          <t>Desligamento</t>
        </is>
      </c>
    </row>
    <row r="40">
      <c r="A40" t="n">
        <v>39</v>
      </c>
      <c r="B40" t="inlineStr">
        <is>
          <t>Desligamento</t>
        </is>
      </c>
    </row>
    <row r="41">
      <c r="A41" t="n">
        <v>40</v>
      </c>
      <c r="B41" t="inlineStr">
        <is>
          <t>Desligamento</t>
        </is>
      </c>
    </row>
    <row r="42">
      <c r="A42" t="n">
        <v>41</v>
      </c>
      <c r="B42" t="inlineStr">
        <is>
          <t>Desligamento</t>
        </is>
      </c>
    </row>
    <row r="43">
      <c r="A43" t="n">
        <v>42</v>
      </c>
      <c r="B43" t="inlineStr">
        <is>
          <t>Carreira e promoção</t>
        </is>
      </c>
    </row>
    <row r="44">
      <c r="A44" t="n">
        <v>43</v>
      </c>
      <c r="B44" t="inlineStr">
        <is>
          <t>Carreira e promoção</t>
        </is>
      </c>
    </row>
    <row r="45">
      <c r="A45" t="n">
        <v>44</v>
      </c>
      <c r="B45" t="inlineStr">
        <is>
          <t>Carreira e promoção</t>
        </is>
      </c>
    </row>
    <row r="46">
      <c r="A46" t="n">
        <v>45</v>
      </c>
      <c r="B46" t="inlineStr">
        <is>
          <t>Carreira e promoção</t>
        </is>
      </c>
    </row>
    <row r="47">
      <c r="A47" t="n">
        <v>46</v>
      </c>
      <c r="B47" t="inlineStr">
        <is>
          <t>Carreira e promoção</t>
        </is>
      </c>
    </row>
    <row r="48">
      <c r="A48" t="n">
        <v>47</v>
      </c>
      <c r="B48" t="inlineStr">
        <is>
          <t>Fora de escopo (deve escalar)</t>
        </is>
      </c>
    </row>
    <row r="49">
      <c r="A49" t="n">
        <v>48</v>
      </c>
      <c r="B49" t="inlineStr">
        <is>
          <t>Fora de escopo (deve escalar)</t>
        </is>
      </c>
    </row>
    <row r="50">
      <c r="A50" t="n">
        <v>49</v>
      </c>
      <c r="B50" t="inlineStr">
        <is>
          <t>Fora de escopo (deve escalar)</t>
        </is>
      </c>
    </row>
    <row r="51">
      <c r="A51" t="n">
        <v>50</v>
      </c>
      <c r="B51" t="inlineStr">
        <is>
          <t>Fora de escopo (deve escalar)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2026-08-06T21:55:18Z</dcterms:created>
  <dcterms:modified xmlns:dcterms="http://purl.org/dc/terms/" xmlns:xsi="http://www.w3.org/2001/XMLSchema-instance" xsi:type="dcterms:W3CDTF">2026-08-06T21:55:18Z</dcterms:modified>
</cp:coreProperties>
</file>